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300" windowWidth="19320" windowHeight="12060" tabRatio="783"/>
  </bookViews>
  <sheets>
    <sheet name="Сентябрь " sheetId="66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0" i="66" l="1"/>
  <c r="E11" i="66"/>
  <c r="E10" i="66"/>
  <c r="G8" i="66"/>
  <c r="F8" i="66" s="1"/>
  <c r="F9" i="66"/>
  <c r="F11" i="66"/>
  <c r="F7" i="66"/>
  <c r="F6" i="66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<sst xmlns="http://schemas.openxmlformats.org/spreadsheetml/2006/main" count="142" uniqueCount="31">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</sst>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  <numFmt numFmtId="170" formatCode="_-* #,##0.000\ _₽_-;\-* #,##0.000\ _₽_-;_-* &quot;-&quot;???\ _₽_-;_-@_-"/>
    <numFmt numFmtId="171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9" fontId="10" fillId="0" borderId="0" xfId="0" applyNumberFormat="1" applyFont="1"/>
    <xf numFmtId="169" fontId="3" fillId="2" borderId="5" xfId="4" applyNumberFormat="1" applyFont="1" applyFill="1" applyBorder="1" applyAlignment="1">
      <alignment horizontal="center" vertical="center"/>
    </xf>
    <xf numFmtId="166" fontId="3" fillId="2" borderId="5" xfId="4" applyNumberFormat="1" applyFont="1" applyFill="1" applyBorder="1" applyAlignment="1">
      <alignment horizontal="center" vertical="center"/>
    </xf>
    <xf numFmtId="167" fontId="7" fillId="2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0" fontId="3" fillId="0" borderId="0" xfId="0" applyFont="1" applyFill="1" applyAlignment="1">
      <alignment horizontal="right"/>
    </xf>
    <xf numFmtId="171" fontId="3" fillId="0" borderId="0" xfId="0" applyNumberFormat="1" applyFont="1" applyFill="1"/>
    <xf numFmtId="2" fontId="3" fillId="0" borderId="0" xfId="0" applyNumberFormat="1" applyFont="1" applyFill="1"/>
    <xf numFmtId="167" fontId="10" fillId="0" borderId="0" xfId="0" applyNumberFormat="1" applyFont="1" applyFill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42" customWidth="1"/>
    <col min="9" max="9" width="9.140625" style="42"/>
    <col min="10" max="10" width="16" style="42" customWidth="1"/>
    <col min="11" max="11" width="16.28515625" style="42" customWidth="1"/>
    <col min="12" max="12" width="9.140625" style="42"/>
    <col min="13" max="16384" width="9.140625" style="1"/>
  </cols>
  <sheetData>
    <row r="1" spans="1:12" x14ac:dyDescent="0.3">
      <c r="A1" s="5" t="s">
        <v>10</v>
      </c>
      <c r="G1" s="2"/>
      <c r="H1" s="46" t="s">
        <v>6</v>
      </c>
    </row>
    <row r="3" spans="1:12" ht="75" customHeight="1" x14ac:dyDescent="0.3">
      <c r="A3" s="37" t="s">
        <v>30</v>
      </c>
      <c r="B3" s="37"/>
      <c r="C3" s="37"/>
      <c r="D3" s="37"/>
      <c r="E3" s="37"/>
      <c r="F3" s="37"/>
      <c r="G3" s="37"/>
      <c r="H3" s="3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43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1.9970000000000001</v>
      </c>
      <c r="E6" s="24"/>
      <c r="F6" s="27">
        <f>G6/D6</f>
        <v>3.0297446169253877</v>
      </c>
      <c r="G6" s="25">
        <v>6.0503999999999998</v>
      </c>
      <c r="H6" s="42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1057.7170000000001</v>
      </c>
      <c r="E7" s="24"/>
      <c r="F7" s="27">
        <f>G7/D7</f>
        <v>3.0297470022699828</v>
      </c>
      <c r="G7" s="25">
        <v>3204.6149099999998</v>
      </c>
      <c r="H7" s="42" t="s">
        <v>25</v>
      </c>
    </row>
    <row r="8" spans="1:12" s="41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4">
        <v>1.758</v>
      </c>
      <c r="E8" s="35"/>
      <c r="F8" s="40">
        <f>G8/D8</f>
        <v>8.5574516496018202E-2</v>
      </c>
      <c r="G8" s="36">
        <f>150.44/1000</f>
        <v>0.15043999999999999</v>
      </c>
      <c r="H8" s="42" t="s">
        <v>29</v>
      </c>
      <c r="I8" s="42"/>
      <c r="J8" s="42"/>
      <c r="K8" s="42"/>
      <c r="L8" s="42"/>
    </row>
    <row r="9" spans="1:12" s="41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4">
        <v>30.673999999999999</v>
      </c>
      <c r="E9" s="35"/>
      <c r="F9" s="40">
        <f>G9/D9</f>
        <v>0.33013105561713507</v>
      </c>
      <c r="G9" s="36">
        <v>10.126440000000001</v>
      </c>
      <c r="H9" s="42" t="s">
        <v>29</v>
      </c>
      <c r="I9" s="42"/>
      <c r="J9" s="42"/>
      <c r="K9" s="42"/>
      <c r="L9" s="42"/>
    </row>
    <row r="10" spans="1:12" s="41" customFormat="1" ht="35.25" customHeight="1" thickBot="1" x14ac:dyDescent="0.35">
      <c r="A10" s="38" t="s">
        <v>21</v>
      </c>
      <c r="B10" s="39" t="s">
        <v>22</v>
      </c>
      <c r="C10" s="39" t="s">
        <v>23</v>
      </c>
      <c r="D10" s="34"/>
      <c r="E10" s="34">
        <f>3/1000</f>
        <v>3.0000000000000001E-3</v>
      </c>
      <c r="F10" s="40">
        <f>G10/E10</f>
        <v>192.74666666666664</v>
      </c>
      <c r="G10" s="36">
        <v>0.57823999999999998</v>
      </c>
      <c r="H10" s="42" t="s">
        <v>29</v>
      </c>
      <c r="I10" s="42"/>
      <c r="J10" s="43"/>
      <c r="K10" s="44"/>
      <c r="L10" s="42"/>
    </row>
    <row r="11" spans="1:12" s="41" customFormat="1" ht="35.25" customHeight="1" thickBot="1" x14ac:dyDescent="0.35">
      <c r="A11" s="38" t="s">
        <v>21</v>
      </c>
      <c r="B11" s="39" t="s">
        <v>22</v>
      </c>
      <c r="C11" s="39" t="s">
        <v>23</v>
      </c>
      <c r="D11" s="35"/>
      <c r="E11" s="34">
        <f>49/1000</f>
        <v>4.9000000000000002E-2</v>
      </c>
      <c r="F11" s="40">
        <f>G11/E11</f>
        <v>192.74612244897958</v>
      </c>
      <c r="G11" s="36">
        <v>9.4445599999999992</v>
      </c>
      <c r="H11" s="42" t="s">
        <v>29</v>
      </c>
      <c r="I11" s="42"/>
      <c r="J11" s="45"/>
      <c r="K11" s="42"/>
      <c r="L11" s="42"/>
    </row>
    <row r="12" spans="1:12" x14ac:dyDescent="0.3">
      <c r="A12" s="1" t="s">
        <v>1</v>
      </c>
      <c r="B12" s="1" t="s">
        <v>7</v>
      </c>
    </row>
    <row r="13" spans="1:12" x14ac:dyDescent="0.3">
      <c r="J13" s="47"/>
      <c r="L13" s="48"/>
    </row>
    <row r="14" spans="1:12" x14ac:dyDescent="0.3">
      <c r="G14" s="31"/>
      <c r="J14" s="48"/>
      <c r="L14" s="48"/>
    </row>
    <row r="15" spans="1:12" x14ac:dyDescent="0.3">
      <c r="F15" s="26"/>
      <c r="G15" s="29"/>
      <c r="J15" s="43"/>
      <c r="K15" s="44"/>
    </row>
    <row r="16" spans="1:12" x14ac:dyDescent="0.3">
      <c r="G16" s="29"/>
      <c r="J16" s="44"/>
    </row>
    <row r="17" spans="6:10" x14ac:dyDescent="0.3">
      <c r="G17" s="30"/>
    </row>
    <row r="18" spans="6:10" x14ac:dyDescent="0.3">
      <c r="G18" s="26"/>
      <c r="J18" s="44"/>
    </row>
    <row r="19" spans="6:10" x14ac:dyDescent="0.3">
      <c r="F19" s="29"/>
      <c r="G19" s="33"/>
      <c r="J19" s="44"/>
    </row>
    <row r="20" spans="6:10" x14ac:dyDescent="0.3">
      <c r="J20" s="49"/>
    </row>
    <row r="22" spans="6:10" x14ac:dyDescent="0.3">
      <c r="G22" s="32"/>
    </row>
    <row r="24" spans="6:10" x14ac:dyDescent="0.3">
      <c r="J24" s="44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14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15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16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17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18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19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7" t="s">
        <v>20</v>
      </c>
      <c r="B3" s="37"/>
      <c r="C3" s="37"/>
      <c r="D3" s="37"/>
      <c r="E3" s="37"/>
      <c r="F3" s="37"/>
      <c r="G3" s="3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Сентябрь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2020-10-06T07:33:19Z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3a1f9c7c-d29e-4598-937a-b23a1dfd8f82</vt:lpwstr>
  </property>
</Properties>
</file>