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35" windowHeight="11505" activeTab="1"/>
  </bookViews>
  <sheets>
    <sheet name="1 кв." sheetId="1" r:id="rId1"/>
    <sheet name="2 кв. " sheetId="4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F7" i="4"/>
  <c r="E7"/>
  <c r="D7"/>
  <c r="C7"/>
  <c r="G7" i="1"/>
  <c r="G7" i="4" l="1"/>
</calcChain>
</file>

<file path=xl/sharedStrings.xml><?xml version="1.0" encoding="utf-8"?>
<sst xmlns="http://schemas.openxmlformats.org/spreadsheetml/2006/main" count="16" uniqueCount="9">
  <si>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</si>
  <si>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</si>
  <si>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</si>
  <si>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</si>
  <si>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</si>
  <si>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</si>
  <si>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</si>
  <si>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 I кв 2019 г (МВт)</t>
  </si>
  <si>
    <t>Данные о резервируемой максимальной мощности за  II кв 2019 г (МВт)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</si>
</sst>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&#1060;&#1086;&#1088;&#1084;&#1072;%2046%20&#1089;&#1074;&#1086;&#1076;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2"/>
      <sheetName val="Фев 2"/>
      <sheetName val="Мар 2"/>
      <sheetName val="Апр 2"/>
      <sheetName val="Май2"/>
      <sheetName val="Июнь 2"/>
      <sheetName val="Июль(2)"/>
      <sheetName val="Август "/>
      <sheetName val="Сентябрь "/>
      <sheetName val="Ноябрь"/>
      <sheetName val="Октябрь"/>
      <sheetName val="Декабрь"/>
      <sheetName val="2018 год"/>
    </sheetNames>
    <sheetDataSet>
      <sheetData sheetId="0"/>
      <sheetData sheetId="1"/>
      <sheetData sheetId="2"/>
      <sheetData sheetId="3">
        <row r="115">
          <cell r="H115">
            <v>67.553693142559609</v>
          </cell>
          <cell r="I115">
            <v>3.8674276304633111</v>
          </cell>
          <cell r="J115">
            <v>0.26494641197958702</v>
          </cell>
          <cell r="K115">
            <v>9.3281499751428527E-4</v>
          </cell>
        </row>
      </sheetData>
      <sheetData sheetId="4">
        <row r="115">
          <cell r="H115">
            <v>70.265551119268366</v>
          </cell>
          <cell r="I115">
            <v>5.0426703548718645</v>
          </cell>
          <cell r="J115">
            <v>0.3426711192243137</v>
          </cell>
          <cell r="K115">
            <v>2.107406635513967E-3</v>
          </cell>
        </row>
      </sheetData>
      <sheetData sheetId="5">
        <row r="115">
          <cell r="H115">
            <v>71.396522388085714</v>
          </cell>
          <cell r="I115">
            <v>4.3795345114133948</v>
          </cell>
          <cell r="J115">
            <v>0.43584490661778175</v>
          </cell>
          <cell r="K115">
            <v>4.6981938831557619E-3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7"/>
  <sheetViews>
    <sheetView workbookViewId="0">
      <selection activeCell="G18" sqref="G18"/>
    </sheetView>
  </sheetViews>
  <sheetFormatPr defaultRowHeight="15"/>
  <cols>
    <col min="2" max="2" width="31" customWidth="1"/>
    <col min="3" max="3" width="10.28515625" customWidth="1"/>
  </cols>
  <sheetData>
    <row r="4" spans="2:8">
      <c r="B4" s="8" t="s">
        <v>7</v>
      </c>
      <c r="C4" s="8"/>
      <c r="D4" s="8"/>
      <c r="E4" s="8"/>
      <c r="F4" s="8"/>
      <c r="G4" s="8"/>
      <c r="H4" s="7"/>
    </row>
    <row r="5" spans="2:8" ht="15.75" thickBot="1"/>
    <row r="6" spans="2:8" ht="15.75" thickBot="1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>
      <c r="B7" s="4" t="s">
        <v>6</v>
      </c>
      <c r="C7" s="5">
        <v>60.823989254586309</v>
      </c>
      <c r="D7" s="5">
        <v>3.7175101800979404</v>
      </c>
      <c r="E7" s="5">
        <v>0.15380680787795495</v>
      </c>
      <c r="F7" s="5">
        <v>1.9604241044763686E-3</v>
      </c>
      <c r="G7" s="6">
        <f>SUM(C7:F7)</f>
        <v>64.697266666666692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H7"/>
  <sheetViews>
    <sheetView tabSelected="1" workbookViewId="0">
      <selection activeCell="B27" sqref="B27"/>
    </sheetView>
  </sheetViews>
  <sheetFormatPr defaultRowHeight="15"/>
  <cols>
    <col min="2" max="2" width="31" customWidth="1"/>
    <col min="3" max="3" width="10.28515625" customWidth="1"/>
  </cols>
  <sheetData>
    <row r="4" spans="2:8">
      <c r="B4" s="8" t="s">
        <v>8</v>
      </c>
      <c r="C4" s="8"/>
      <c r="D4" s="8"/>
      <c r="E4" s="8"/>
      <c r="F4" s="8"/>
      <c r="G4" s="8"/>
      <c r="H4" s="7"/>
    </row>
    <row r="5" spans="2:8" ht="15.75" thickBot="1"/>
    <row r="6" spans="2:8" ht="15.75" thickBot="1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>
      <c r="B7" s="4" t="s">
        <v>6</v>
      </c>
      <c r="C7" s="5">
        <f>('[1]Апр 2'!$H$115+[1]Май2!$H$115+'[1]Июнь 2'!$H$115)/3</f>
        <v>69.738588883304558</v>
      </c>
      <c r="D7" s="5">
        <f>('[1]Апр 2'!$I$115+[1]Май2!$I$115+'[1]Июнь 2'!$I$115)/3</f>
        <v>4.4298774989161904</v>
      </c>
      <c r="E7" s="5">
        <f>('[1]Апр 2'!$J$115+[1]Май2!$J$115+'[1]Июнь 2'!$J$115)/3</f>
        <v>0.34782081260722747</v>
      </c>
      <c r="F7" s="5">
        <f>('[1]Апр 2'!$K$115+[1]Май2!$K$115+'[1]Июнь 2'!$K$115)/3</f>
        <v>2.5794718387280049E-3</v>
      </c>
      <c r="G7" s="6">
        <f>SUM(C7:F7)</f>
        <v>74.518866666666696</v>
      </c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0" sqref="F3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 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CherepashkinaNY</cp:lastModifiedBy>
  <dcterms:created xsi:type="dcterms:W3CDTF">2015-07-07T04:23:23Z</dcterms:created>
  <dcterms:modified xsi:type="dcterms:W3CDTF">2019-07-15T06:07:46Z</dcterms:modified>
</cp:coreProperties>
</file>