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0" windowWidth="19320" windowHeight="12360" tabRatio="923" activeTab="1"/>
  </bookViews>
  <sheets>
    <sheet name="Январь 2018" sheetId="39" r:id="rId1"/>
    <sheet name="Февраль 2018 " sheetId="40" r:id="rId2"/>
    <sheet name="Март 2018" sheetId="41" r:id="rId3"/>
    <sheet name="Апрель 2018" sheetId="42" r:id="rId4"/>
    <sheet name="Май 2018" sheetId="43" r:id="rId5"/>
    <sheet name="Июнь 2018" sheetId="44" r:id="rId6"/>
    <sheet name="Июль 2018" sheetId="45" r:id="rId7"/>
    <sheet name="Август 2018" sheetId="46" r:id="rId8"/>
    <sheet name="Сентябрь 2018" sheetId="47" r:id="rId9"/>
    <sheet name="Октябрь 2018" sheetId="48" r:id="rId10"/>
    <sheet name="Ноябрь 2018" sheetId="49" r:id="rId11"/>
    <sheet name="Декабрь 2018" sheetId="50" r:id="rId12"/>
    <sheet name="июнь 2015" sheetId="22" state="hidden" r:id="rId13"/>
    <sheet name="июль 2015" sheetId="23" state="hidden" r:id="rId14"/>
    <sheet name="август 2015" sheetId="24" state="hidden" r:id="rId15"/>
    <sheet name="сентябрь 2015" sheetId="25" state="hidden" r:id="rId16"/>
    <sheet name="октябрь 2015" sheetId="26" state="hidden" r:id="rId17"/>
    <sheet name="ноябрь 2015" sheetId="27" state="hidden" r:id="rId18"/>
    <sheet name="декабрь 2015" sheetId="28" state="hidden" r:id="rId19"/>
  </sheets>
  <externalReferences>
    <externalReference r:id="rId20"/>
  </externalReferences>
  <calcPr calcId="125725"/>
</workbook>
</file>

<file path=xl/calcChain.xml><?xml version="1.0" encoding="utf-8"?>
<calcChain xmlns="http://schemas.openxmlformats.org/spreadsheetml/2006/main">
  <c r="E7" i="50"/>
  <c r="E6"/>
  <c r="E7" i="49"/>
  <c r="E6"/>
  <c r="E7" i="48"/>
  <c r="E6"/>
  <c r="E7" i="47"/>
  <c r="E6"/>
  <c r="E7" i="46"/>
  <c r="E6"/>
  <c r="E7" i="45"/>
  <c r="E6"/>
  <c r="E7" i="44"/>
  <c r="E6"/>
  <c r="E7" i="43"/>
  <c r="E7" i="42"/>
  <c r="E6"/>
  <c r="E7" i="41"/>
  <c r="E6"/>
  <c r="E6" i="39"/>
  <c r="E7" i="40" l="1"/>
  <c r="G7" i="50"/>
  <c r="E6" i="40"/>
  <c r="D12" i="41"/>
  <c r="E6" i="43"/>
  <c r="F7" i="39"/>
  <c r="E7"/>
  <c r="E6" i="28" l="1"/>
  <c r="D6"/>
  <c r="F6" s="1"/>
  <c r="E6" i="27"/>
  <c r="D6"/>
  <c r="F6" s="1"/>
  <c r="E6" i="26"/>
  <c r="D6"/>
  <c r="F6" s="1"/>
  <c r="E6" i="25"/>
  <c r="D6"/>
  <c r="F6" s="1"/>
  <c r="E6" i="24"/>
  <c r="D6"/>
  <c r="F6" s="1"/>
  <c r="E6" i="23"/>
  <c r="D6"/>
  <c r="F6" s="1"/>
  <c r="E6" i="22"/>
  <c r="D6"/>
  <c r="F6" s="1"/>
</calcChain>
</file>

<file path=xl/sharedStrings.xml><?xml version="1.0" encoding="utf-8"?>
<sst xmlns="http://schemas.openxmlformats.org/spreadsheetml/2006/main" count="339" uniqueCount="40">
  <si>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</si>
  <si>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</si>
  <si>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</si>
  <si>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</si>
  <si>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</si>
  <si>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</si>
  <si>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</si>
  <si>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</si>
  <si>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</si>
  <si>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</si>
  <si>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</si>
  <si>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</si>
  <si>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</si>
  <si>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</si>
  <si>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</si>
  <si>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</si>
  <si>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</si>
  <si>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</si>
  <si>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</si>
  <si>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</si>
  <si>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</si>
  <si>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</si>
  <si>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</si>
  <si>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</si>
  <si>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</si>
  <si>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</si>
  <si>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</si>
  <si>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</si>
  <si>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2018года.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</si>
  <si>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</si>
  <si>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</si>
  <si>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</si>
  <si>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</si>
  <si>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</si>
  <si>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</si>
  <si>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</si>
  <si>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</si>
  <si>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</si>
  <si>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</si>
  <si>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   2018 года.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</si>
</sst>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000\ _₽_-;\-* #,##0.00000000\ _₽_-;_-* &quot;-&quot;??\ _₽_-;_-@_-"/>
    <numFmt numFmtId="168" formatCode="_-* #,##0.00000\ _₽_-;\-* #,##0.000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8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E18" sqref="E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461.55500000000001</v>
      </c>
      <c r="E6" s="25">
        <f>F6/D6</f>
        <v>2.4528030028923964</v>
      </c>
      <c r="F6" s="26">
        <v>1132.10349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1362.3869999999999</v>
      </c>
      <c r="E7" s="25">
        <f>E6</f>
        <v>2.4528030028923964</v>
      </c>
      <c r="F7" s="26">
        <f>D7*E7</f>
        <v>3341.6669247015629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13" sqref="G13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37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7" sqref="G7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H8" sqref="H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28">
        <f>'Январь 2018'!D6+'Январь 2018'!D7+'Февраль 2018 '!D6+'Февраль 2018 '!D7+'Март 2018'!D6+'Март 2018'!D7+'Апрель 2018'!D6+'Апрель 2018'!D7+'Май 2018'!D6+'Май 2018'!D7+'Июнь 2018'!D6+'Июнь 2018'!D7+'Июль 2018'!D6+'Июль 2018'!D7+'Август 2018'!D6+'Август 2018'!D7+'Сентябрь 2018'!D6+'Сентябрь 2018'!D7+'Октябрь 2018'!D6+'Октябрь 2018'!D7+'Ноябрь 2018'!D6+'Ноябрь 2018'!D7+'Декабрь 2018'!D6+'Декабрь 2018'!D7</f>
        <v>3498.6729999999998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14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15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16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17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20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Normal="100" zoomScaleSheetLayoutView="80" workbookViewId="0">
      <selection activeCell="G15" sqref="G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429.90899999999999</v>
      </c>
      <c r="E6" s="25">
        <f>F6/D6</f>
        <v>2.9983980098113787</v>
      </c>
      <c r="F6" s="26">
        <v>1289.03829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1244.8219999999999</v>
      </c>
      <c r="E7" s="25">
        <f>F7/D7</f>
        <v>2.9983980038913196</v>
      </c>
      <c r="F7" s="26">
        <v>3732.4717999999998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zoomScaleNormal="100" zoomScaleSheetLayoutView="80" workbookViewId="0">
      <selection activeCell="D18" sqref="D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30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6">
        <v>0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6">
        <v>0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  <row r="12" spans="1:11">
      <c r="D12" s="28">
        <f>'Январь 2018'!D6+'Январь 2018'!D7+'Февраль 2018 '!D6+'Февраль 2018 '!D7+'Март 2018'!D6+'Март 2018'!D7+'Апрель 2018'!D6+'Апрель 2018'!D7+'Май 2018'!D6+'Май 2018'!D7+'Июнь 2018'!D6+'Июнь 2018'!D7+'Июль 2018'!D6+'Июль 2018'!D7+'Август 2018'!D6+'Август 2018'!D7+'Сентябрь 2018'!D6+'Сентябрь 2018'!D7+'Октябрь 2018'!D6+'Октябрь 2018'!D7+'Ноябрь 2018'!D6+'Ноябрь 2018'!D7</f>
        <v>3498.6729999999998</v>
      </c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F12" sqref="F12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31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A3" sqref="A3:G3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32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F19" sqref="F19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33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8" sqref="G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34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7" sqref="G7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35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E18" sqref="E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36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 2018</vt:lpstr>
      <vt:lpstr>Февраль 2018 </vt:lpstr>
      <vt:lpstr>Март 2018</vt:lpstr>
      <vt:lpstr>Апрель 2018</vt:lpstr>
      <vt:lpstr>Май 2018</vt:lpstr>
      <vt:lpstr>Июнь 2018</vt:lpstr>
      <vt:lpstr>Июль 2018</vt:lpstr>
      <vt:lpstr>Август 2018</vt:lpstr>
      <vt:lpstr>Сентябрь 2018</vt:lpstr>
      <vt:lpstr>Октябрь 2018</vt:lpstr>
      <vt:lpstr>Ноябрь 2018</vt:lpstr>
      <vt:lpstr>Декабрь 2018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2018-03-12T06:07:34Z</dcterms:modified>
</cp:coreProperties>
</file>