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12480" windowHeight="11640"/>
  </bookViews>
  <sheets>
    <sheet name="2018" sheetId="1" r:id="rId1"/>
  </sheet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C13" i="1" l="1"/>
  <c r="B13" i="1" s="1"/>
  <c r="C14" i="1"/>
  <c r="B14" i="1" s="1"/>
  <c r="C15" i="1"/>
  <c r="B15" i="1" s="1"/>
  <c r="C16" i="1"/>
  <c r="B16" i="1" s="1"/>
  <c r="C17" i="1"/>
</calcChain>
</file>

<file path=xl/sharedStrings.xml><?xml version="1.0" encoding="utf-8"?>
<sst xmlns="http://schemas.openxmlformats.org/spreadsheetml/2006/main" count="43" uniqueCount="40">
  <si>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</si>
  <si>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</si>
  <si>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</si>
  <si>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</si>
  <si>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</si>
  <si>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</si>
  <si>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</si>
  <si>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 xml:space="preserve">Котельная № 1 </t>
  </si>
  <si>
    <t>Котельная №3</t>
  </si>
  <si>
    <t>Котельная №2</t>
  </si>
  <si>
    <t>Котельная №1</t>
  </si>
  <si>
    <t>Котельная № 5</t>
  </si>
  <si>
    <t>Котельная № 4</t>
  </si>
  <si>
    <t>Котельная № 3</t>
  </si>
  <si>
    <t>Котельная № 2</t>
  </si>
  <si>
    <t>Котельная № 1</t>
  </si>
  <si>
    <t xml:space="preserve"> тыс.м3</t>
  </si>
  <si>
    <t>энергии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</si>
  <si>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</si>
  <si>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</si>
  <si>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</si>
  <si>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</si>
  <si>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</si>
  <si>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</si>
  <si>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</si>
  <si>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</si>
  <si>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</si>
  <si>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 xml:space="preserve">  Гкал.</t>
  </si>
  <si>
    <t>топлва (газ)</t>
  </si>
  <si>
    <t>кг.т.у.т./Гкал</t>
  </si>
  <si>
    <t xml:space="preserve">на выработку </t>
  </si>
  <si>
    <t>теплововой энергии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</si>
  <si>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</si>
  <si>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</si>
  <si>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</si>
  <si>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</si>
  <si>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</si>
  <si>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</si>
  <si>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</si>
  <si>
    <t>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</si>
</sst>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8" fillId="0" borderId="1" xfId="1" applyFont="1" applyFill="1" applyBorder="1"/>
    <xf numFmtId="164" fontId="8" fillId="0" borderId="1" xfId="1" applyNumberFormat="1" applyFont="1" applyFill="1" applyBorder="1"/>
    <xf numFmtId="2" fontId="8" fillId="0" borderId="1" xfId="1" applyNumberFormat="1" applyFont="1" applyFill="1" applyBorder="1"/>
    <xf numFmtId="0" fontId="8" fillId="0" borderId="1" xfId="2" applyFont="1" applyFill="1" applyBorder="1"/>
    <xf numFmtId="0" fontId="7" fillId="0" borderId="1" xfId="1" applyFont="1" applyBorder="1"/>
    <xf numFmtId="0" fontId="8" fillId="0" borderId="1" xfId="1" applyFont="1" applyBorder="1"/>
    <xf numFmtId="0" fontId="8" fillId="0" borderId="4" xfId="1" applyFont="1" applyFill="1" applyBorder="1"/>
    <xf numFmtId="0" fontId="8" fillId="0" borderId="3" xfId="1" applyFont="1" applyFill="1" applyBorder="1"/>
    <xf numFmtId="0" fontId="8" fillId="0" borderId="2" xfId="1" applyFont="1" applyFill="1" applyBorder="1"/>
    <xf numFmtId="0" fontId="1" fillId="0" borderId="0" xfId="1" applyFill="1" applyAlignment="1"/>
    <xf numFmtId="0" fontId="9" fillId="0" borderId="0" xfId="1" applyFont="1" applyFill="1" applyAlignment="1"/>
    <xf numFmtId="0" fontId="9" fillId="0" borderId="0" xfId="1" applyFont="1" applyFill="1"/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40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41" sqref="C41"/>
    </sheetView>
  </sheetViews>
  <sheetFormatPr defaultRowHeight="12.75" x14ac:dyDescent="0.2"/>
  <cols>
    <col min="1" max="1" width="43.33203125" style="1" customWidth="1"/>
    <col min="2" max="2" width="23.16406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8" t="s">
        <v>26</v>
      </c>
      <c r="B2" s="17"/>
      <c r="C2" s="17"/>
      <c r="D2" s="17"/>
    </row>
    <row r="3" spans="1:4" ht="14.25" x14ac:dyDescent="0.2">
      <c r="B3" s="19" t="s">
        <v>39</v>
      </c>
    </row>
    <row r="6" spans="1:4" x14ac:dyDescent="0.2">
      <c r="A6" s="14"/>
      <c r="B6" s="22" t="s">
        <v>24</v>
      </c>
      <c r="C6" s="23"/>
      <c r="D6" s="23"/>
    </row>
    <row r="7" spans="1:4" x14ac:dyDescent="0.2">
      <c r="A7" s="15" t="s">
        <v>23</v>
      </c>
      <c r="B7" s="14" t="s">
        <v>22</v>
      </c>
      <c r="C7" s="14" t="s">
        <v>21</v>
      </c>
      <c r="D7" s="14" t="s">
        <v>20</v>
      </c>
    </row>
    <row r="8" spans="1:4" x14ac:dyDescent="0.2">
      <c r="A8" s="15"/>
      <c r="B8" s="15" t="s">
        <v>19</v>
      </c>
      <c r="C8" s="15" t="s">
        <v>18</v>
      </c>
      <c r="D8" s="15" t="s">
        <v>28</v>
      </c>
    </row>
    <row r="9" spans="1:4" x14ac:dyDescent="0.2">
      <c r="A9" s="15"/>
      <c r="B9" s="15" t="s">
        <v>30</v>
      </c>
      <c r="C9" s="15" t="s">
        <v>17</v>
      </c>
      <c r="D9" s="15"/>
    </row>
    <row r="10" spans="1:4" x14ac:dyDescent="0.2">
      <c r="A10" s="15"/>
      <c r="B10" s="15" t="s">
        <v>31</v>
      </c>
      <c r="C10" s="15" t="s">
        <v>27</v>
      </c>
      <c r="D10" s="15"/>
    </row>
    <row r="11" spans="1:4" x14ac:dyDescent="0.2">
      <c r="A11" s="16"/>
      <c r="B11" s="16" t="s">
        <v>29</v>
      </c>
      <c r="C11" s="16"/>
      <c r="D11" s="16" t="s">
        <v>16</v>
      </c>
    </row>
    <row r="12" spans="1:4" x14ac:dyDescent="0.2">
      <c r="A12" s="7"/>
      <c r="B12" s="8"/>
      <c r="C12" s="8"/>
      <c r="D12" s="8"/>
    </row>
    <row r="13" spans="1:4" hidden="1" x14ac:dyDescent="0.2">
      <c r="A13" s="7" t="s">
        <v>15</v>
      </c>
      <c r="B13" s="10" t="e">
        <f>ROUND(D13/C13,2)</f>
        <v>#REF!</v>
      </c>
      <c r="C13" s="11" t="e">
        <f>#REF!</f>
        <v>#REF!</v>
      </c>
      <c r="D13" s="12"/>
    </row>
    <row r="14" spans="1:4" hidden="1" x14ac:dyDescent="0.2">
      <c r="A14" s="7" t="s">
        <v>14</v>
      </c>
      <c r="B14" s="10" t="e">
        <f>ROUND(D14/C14,2)</f>
        <v>#REF!</v>
      </c>
      <c r="C14" s="11" t="e">
        <f>#REF!</f>
        <v>#REF!</v>
      </c>
      <c r="D14" s="12"/>
    </row>
    <row r="15" spans="1:4" hidden="1" x14ac:dyDescent="0.2">
      <c r="A15" s="7" t="s">
        <v>13</v>
      </c>
      <c r="B15" s="10" t="e">
        <f>ROUND(D15/C15,2)</f>
        <v>#REF!</v>
      </c>
      <c r="C15" s="11" t="e">
        <f>#REF!</f>
        <v>#REF!</v>
      </c>
      <c r="D15" s="12"/>
    </row>
    <row r="16" spans="1:4" hidden="1" x14ac:dyDescent="0.2">
      <c r="A16" s="7" t="s">
        <v>12</v>
      </c>
      <c r="B16" s="10" t="e">
        <f>ROUND(D16/C16,2)</f>
        <v>#REF!</v>
      </c>
      <c r="C16" s="11" t="e">
        <f>#REF!</f>
        <v>#REF!</v>
      </c>
      <c r="D16" s="13">
        <v>0</v>
      </c>
    </row>
    <row r="17" spans="1:4" hidden="1" x14ac:dyDescent="0.2">
      <c r="A17" s="7" t="s">
        <v>11</v>
      </c>
      <c r="B17" s="10"/>
      <c r="C17" s="11" t="e">
        <f>#REF!</f>
        <v>#REF!</v>
      </c>
      <c r="D17" s="13"/>
    </row>
    <row r="18" spans="1:4" x14ac:dyDescent="0.2">
      <c r="A18" s="8" t="s">
        <v>33</v>
      </c>
      <c r="B18" s="10">
        <v>162.91696881798404</v>
      </c>
      <c r="C18" s="20">
        <v>5516</v>
      </c>
      <c r="D18" s="10">
        <v>898.65</v>
      </c>
    </row>
    <row r="19" spans="1:4" x14ac:dyDescent="0.2">
      <c r="A19" s="8" t="s">
        <v>34</v>
      </c>
      <c r="B19" s="10">
        <v>162.71148459383755</v>
      </c>
      <c r="C19" s="20">
        <v>12495</v>
      </c>
      <c r="D19" s="10">
        <v>2033.0800000000002</v>
      </c>
    </row>
    <row r="20" spans="1:4" ht="20.25" customHeight="1" x14ac:dyDescent="0.2">
      <c r="A20" s="8" t="s">
        <v>35</v>
      </c>
      <c r="B20" s="10">
        <v>171.2606104388658</v>
      </c>
      <c r="C20" s="20">
        <v>11074</v>
      </c>
      <c r="D20" s="10">
        <v>1896.5399999999997</v>
      </c>
    </row>
    <row r="21" spans="1:4" ht="20.25" customHeight="1" x14ac:dyDescent="0.2">
      <c r="A21" s="8" t="s">
        <v>10</v>
      </c>
      <c r="B21" s="10">
        <v>161.96492681579673</v>
      </c>
      <c r="C21" s="11">
        <v>28968</v>
      </c>
      <c r="D21" s="10">
        <v>4691.7999999999993</v>
      </c>
    </row>
    <row r="22" spans="1:4" ht="20.25" customHeight="1" x14ac:dyDescent="0.2">
      <c r="A22" s="8" t="s">
        <v>9</v>
      </c>
      <c r="B22" s="10">
        <v>168.31436337382144</v>
      </c>
      <c r="C22" s="11">
        <v>23546</v>
      </c>
      <c r="D22" s="10">
        <v>3963.1299999999997</v>
      </c>
    </row>
    <row r="23" spans="1:4" ht="20.25" customHeight="1" x14ac:dyDescent="0.2">
      <c r="A23" s="8" t="s">
        <v>8</v>
      </c>
      <c r="B23" s="10">
        <v>173.3401310997815</v>
      </c>
      <c r="C23" s="11">
        <v>6865</v>
      </c>
      <c r="D23" s="10">
        <v>1189.98</v>
      </c>
    </row>
    <row r="24" spans="1:4" ht="20.25" customHeight="1" x14ac:dyDescent="0.2">
      <c r="A24" s="8" t="s">
        <v>4</v>
      </c>
      <c r="B24" s="10">
        <v>179.26868044515101</v>
      </c>
      <c r="C24" s="11">
        <v>6290</v>
      </c>
      <c r="D24" s="10">
        <v>1127.5999999999999</v>
      </c>
    </row>
    <row r="25" spans="1:4" ht="20.25" hidden="1" customHeight="1" x14ac:dyDescent="0.2">
      <c r="A25" s="8" t="s">
        <v>3</v>
      </c>
      <c r="B25" s="10" t="e">
        <v>#DIV/0!</v>
      </c>
      <c r="C25" s="11">
        <v>0</v>
      </c>
      <c r="D25" s="8">
        <v>0</v>
      </c>
    </row>
    <row r="26" spans="1:4" ht="20.25" customHeight="1" x14ac:dyDescent="0.2">
      <c r="A26" s="8" t="s">
        <v>11</v>
      </c>
      <c r="B26" s="10">
        <v>157.3152495218223</v>
      </c>
      <c r="C26" s="11">
        <v>5751</v>
      </c>
      <c r="D26" s="10">
        <v>904.72</v>
      </c>
    </row>
    <row r="27" spans="1:4" ht="20.25" customHeight="1" x14ac:dyDescent="0.2">
      <c r="A27" s="8" t="s">
        <v>36</v>
      </c>
      <c r="B27" s="10">
        <v>161.86368633198975</v>
      </c>
      <c r="C27" s="21">
        <v>13645</v>
      </c>
      <c r="D27" s="10">
        <v>2208.63</v>
      </c>
    </row>
    <row r="28" spans="1:4" ht="20.25" customHeight="1" x14ac:dyDescent="0.2">
      <c r="A28" s="8" t="s">
        <v>37</v>
      </c>
      <c r="B28" s="10">
        <v>162.68966831871904</v>
      </c>
      <c r="C28" s="21">
        <v>5246</v>
      </c>
      <c r="D28" s="9">
        <v>853.47</v>
      </c>
    </row>
    <row r="29" spans="1:4" ht="20.25" customHeight="1" x14ac:dyDescent="0.2">
      <c r="A29" s="8" t="s">
        <v>38</v>
      </c>
      <c r="B29" s="10">
        <v>160.62029891569796</v>
      </c>
      <c r="C29" s="21">
        <v>10237</v>
      </c>
      <c r="D29" s="9">
        <v>1644.27</v>
      </c>
    </row>
    <row r="30" spans="1:4" ht="20.25" hidden="1" customHeight="1" x14ac:dyDescent="0.2">
      <c r="A30" s="8"/>
      <c r="B30" s="10" t="e">
        <v>#DIV/0!</v>
      </c>
      <c r="C30" s="11">
        <v>0</v>
      </c>
      <c r="D30" s="10">
        <v>0</v>
      </c>
    </row>
    <row r="31" spans="1:4" ht="20.25" customHeight="1" x14ac:dyDescent="0.2">
      <c r="A31" s="8" t="s">
        <v>7</v>
      </c>
      <c r="B31" s="10">
        <v>168.48627165145879</v>
      </c>
      <c r="C31" s="11">
        <v>145429</v>
      </c>
      <c r="D31" s="10">
        <v>24502.79</v>
      </c>
    </row>
    <row r="32" spans="1:4" ht="20.25" hidden="1" customHeight="1" x14ac:dyDescent="0.2">
      <c r="A32" s="8" t="s">
        <v>6</v>
      </c>
      <c r="B32" s="10" t="e">
        <v>#DIV/0!</v>
      </c>
      <c r="C32" s="11"/>
      <c r="D32" s="8"/>
    </row>
    <row r="33" spans="1:4" ht="20.25" customHeight="1" x14ac:dyDescent="0.2">
      <c r="A33" s="8" t="s">
        <v>5</v>
      </c>
      <c r="B33" s="10">
        <v>167.20855614973263</v>
      </c>
      <c r="C33" s="11">
        <v>1870</v>
      </c>
      <c r="D33" s="9">
        <v>312.68</v>
      </c>
    </row>
    <row r="34" spans="1:4" hidden="1" x14ac:dyDescent="0.2">
      <c r="A34" s="8" t="s">
        <v>4</v>
      </c>
      <c r="B34" s="10" t="e">
        <v>#DIV/0!</v>
      </c>
      <c r="C34" s="11">
        <v>0</v>
      </c>
      <c r="D34" s="8"/>
    </row>
    <row r="35" spans="1:4" x14ac:dyDescent="0.2">
      <c r="A35" s="8" t="s">
        <v>3</v>
      </c>
      <c r="B35" s="10">
        <v>168.40775354794047</v>
      </c>
      <c r="C35" s="11">
        <v>2889</v>
      </c>
      <c r="D35" s="10">
        <v>486.53</v>
      </c>
    </row>
    <row r="36" spans="1:4" x14ac:dyDescent="0.2">
      <c r="A36" s="8"/>
      <c r="B36" s="10" t="s">
        <v>2</v>
      </c>
      <c r="C36" s="8"/>
      <c r="D36" s="8"/>
    </row>
    <row r="37" spans="1:4" x14ac:dyDescent="0.2">
      <c r="A37" s="8" t="s">
        <v>1</v>
      </c>
      <c r="B37" s="10">
        <v>166.9419736188492</v>
      </c>
      <c r="C37" s="8">
        <v>279821</v>
      </c>
      <c r="D37" s="9">
        <v>46713.87</v>
      </c>
    </row>
    <row r="39" spans="1:4" ht="15.75" x14ac:dyDescent="0.25">
      <c r="A39" s="6" t="s">
        <v>32</v>
      </c>
      <c r="C39" s="4"/>
      <c r="D39" s="5" t="s">
        <v>0</v>
      </c>
    </row>
    <row r="40" spans="1:4" ht="15.75" x14ac:dyDescent="0.25">
      <c r="A40" s="3" t="s">
        <v>25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Волгин Игорь Олегович</cp:lastModifiedBy>
  <dcterms:created xsi:type="dcterms:W3CDTF">2016-02-02T12:37:30Z</dcterms:created>
  <dcterms:modified xsi:type="dcterms:W3CDTF">2019-02-08T10:48:53Z</dcterms:modified>
</cp:coreProperties>
</file>