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020" windowHeight="1189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6" i="1"/>
  <c r="F16"/>
  <c r="G13"/>
  <c r="F13"/>
  <c r="G10"/>
  <c r="F10"/>
</calcChain>
</file>

<file path=xl/sharedStrings.xml><?xml version="1.0" encoding="utf-8"?>
<sst xmlns="http://schemas.openxmlformats.org/spreadsheetml/2006/main" count="48" uniqueCount="31">
  <si>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</si>
  <si>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</si>
  <si>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</si>
  <si>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</si>
  <si>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Срок действия договора</t>
  </si>
  <si>
    <t>Объем мощности (кВт)</t>
  </si>
  <si>
    <t>Плата (тыс.руб.)</t>
  </si>
  <si>
    <t>Примечание</t>
  </si>
  <si>
    <t>1</t>
  </si>
  <si>
    <t>Заявки на технологическое присоединение к электрическим сетям</t>
  </si>
  <si>
    <t>1.1</t>
  </si>
  <si>
    <t>-------</t>
  </si>
  <si>
    <t>итого</t>
  </si>
  <si>
    <t>2</t>
  </si>
  <si>
    <t>Аннулированные заявки</t>
  </si>
  <si>
    <t>3</t>
  </si>
  <si>
    <t xml:space="preserve">Заключенные договора </t>
  </si>
  <si>
    <t>2.1</t>
  </si>
  <si>
    <t>3.1</t>
  </si>
  <si>
    <t>1.2</t>
  </si>
  <si>
    <t>ДНТ "Защитник"</t>
  </si>
  <si>
    <t>№5867</t>
  </si>
  <si>
    <t>4 мес</t>
  </si>
  <si>
    <t>АО "Самараинвестнефть"</t>
  </si>
  <si>
    <t>№6283</t>
  </si>
  <si>
    <t>1.3</t>
  </si>
  <si>
    <t>ООО "Орион"</t>
  </si>
  <si>
    <t>№6140</t>
  </si>
  <si>
    <t>Итого</t>
  </si>
  <si>
    <t>Отсутсвуют сети АО "Самаранефтегаз"</t>
  </si>
  <si>
    <t>Заявки на технологическое присоединение к электрическим сетям за сентябрь 2016 года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</si>
</sst>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Arial Cyr"/>
      <charset val="204"/>
    </font>
    <font>
      <sz val="10"/>
      <name val="Arial Cyr"/>
      <charset val="204"/>
    </font>
    <font>
      <b/>
      <sz val="10"/>
      <color indexed="8"/>
      <name val="Arial Cyr"/>
      <charset val="204"/>
    </font>
    <font>
      <sz val="9"/>
      <name val="Tahoma"/>
      <family val="2"/>
      <charset val="204"/>
    </font>
    <font>
      <b/>
      <sz val="10"/>
      <name val="Arial Cyr"/>
      <charset val="204"/>
    </font>
    <font>
      <b/>
      <sz val="9"/>
      <name val="Tahoma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23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49" fontId="5" fillId="0" borderId="0" applyBorder="0">
      <alignment vertical="top"/>
    </xf>
    <xf numFmtId="0" fontId="7" fillId="0" borderId="1" applyBorder="0">
      <alignment horizontal="center" vertical="center" wrapText="1"/>
    </xf>
  </cellStyleXfs>
  <cellXfs count="38">
    <xf numFmtId="0" fontId="0" fillId="0" borderId="0" xfId="0"/>
    <xf numFmtId="0" fontId="3" fillId="0" borderId="0" xfId="2"/>
    <xf numFmtId="0" fontId="3" fillId="0" borderId="0" xfId="1" applyFont="1" applyFill="1" applyBorder="1" applyAlignment="1" applyProtection="1">
      <alignment horizontal="center" vertical="center"/>
    </xf>
    <xf numFmtId="0" fontId="3" fillId="0" borderId="0" xfId="2" applyFont="1" applyFill="1"/>
    <xf numFmtId="0" fontId="4" fillId="0" borderId="0" xfId="2" applyFont="1" applyFill="1" applyBorder="1" applyAlignment="1" applyProtection="1">
      <alignment horizontal="left" vertical="center"/>
    </xf>
    <xf numFmtId="49" fontId="6" fillId="0" borderId="0" xfId="3" applyNumberFormat="1" applyFont="1" applyFill="1" applyBorder="1" applyAlignment="1" applyProtection="1">
      <alignment horizontal="center" vertical="center" wrapText="1"/>
    </xf>
    <xf numFmtId="0" fontId="3" fillId="0" borderId="0" xfId="2" applyFont="1" applyFill="1" applyAlignment="1">
      <alignment horizontal="left" indent="2"/>
    </xf>
    <xf numFmtId="0" fontId="8" fillId="0" borderId="2" xfId="0" applyFont="1" applyBorder="1" applyAlignment="1">
      <alignment horizontal="center" vertical="center"/>
    </xf>
    <xf numFmtId="0" fontId="10" fillId="0" borderId="2" xfId="1" applyFont="1" applyFill="1" applyBorder="1" applyAlignment="1" applyProtection="1">
      <alignment horizontal="center" vertical="center" wrapText="1"/>
    </xf>
    <xf numFmtId="4" fontId="10" fillId="0" borderId="2" xfId="2" applyNumberFormat="1" applyFont="1" applyFill="1" applyBorder="1" applyAlignment="1" applyProtection="1">
      <alignment horizontal="center" vertical="center"/>
      <protection locked="0"/>
    </xf>
    <xf numFmtId="0" fontId="10" fillId="0" borderId="2" xfId="2" applyFont="1" applyFill="1" applyBorder="1" applyAlignment="1">
      <alignment horizontal="center" vertical="center"/>
    </xf>
    <xf numFmtId="0" fontId="10" fillId="0" borderId="2" xfId="1" quotePrefix="1" applyFont="1" applyFill="1" applyBorder="1" applyAlignment="1" applyProtection="1">
      <alignment horizontal="center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164" fontId="10" fillId="0" borderId="2" xfId="2" applyNumberFormat="1" applyFont="1" applyFill="1" applyBorder="1" applyAlignment="1" applyProtection="1">
      <alignment horizontal="center" vertical="center"/>
      <protection locked="0"/>
    </xf>
    <xf numFmtId="0" fontId="9" fillId="0" borderId="2" xfId="1" applyFont="1" applyFill="1" applyBorder="1" applyAlignment="1" applyProtection="1">
      <alignment horizontal="center" wrapText="1"/>
    </xf>
    <xf numFmtId="0" fontId="13" fillId="0" borderId="2" xfId="4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left" indent="2"/>
    </xf>
    <xf numFmtId="49" fontId="11" fillId="0" borderId="2" xfId="1" applyNumberFormat="1" applyFont="1" applyFill="1" applyBorder="1" applyAlignment="1" applyProtection="1">
      <alignment horizontal="center"/>
    </xf>
    <xf numFmtId="49" fontId="14" fillId="0" borderId="2" xfId="1" applyNumberFormat="1" applyFont="1" applyFill="1" applyBorder="1" applyAlignment="1" applyProtection="1">
      <alignment horizontal="center"/>
    </xf>
    <xf numFmtId="0" fontId="9" fillId="0" borderId="2" xfId="1" quotePrefix="1" applyFont="1" applyFill="1" applyBorder="1" applyAlignment="1" applyProtection="1">
      <alignment horizontal="center" vertical="center" wrapText="1"/>
    </xf>
    <xf numFmtId="0" fontId="9" fillId="0" borderId="2" xfId="1" applyFont="1" applyFill="1" applyBorder="1" applyAlignment="1" applyProtection="1">
      <alignment horizontal="center" vertical="center" wrapText="1"/>
    </xf>
    <xf numFmtId="0" fontId="9" fillId="0" borderId="2" xfId="1" applyFont="1" applyFill="1" applyBorder="1" applyAlignment="1" applyProtection="1">
      <alignment vertical="center"/>
    </xf>
    <xf numFmtId="0" fontId="9" fillId="0" borderId="2" xfId="1" applyFont="1" applyFill="1" applyBorder="1" applyAlignment="1" applyProtection="1">
      <alignment horizontal="center" vertical="center"/>
    </xf>
    <xf numFmtId="4" fontId="9" fillId="0" borderId="2" xfId="1" quotePrefix="1" applyNumberFormat="1" applyFont="1" applyFill="1" applyBorder="1" applyAlignment="1" applyProtection="1">
      <alignment horizontal="center" vertical="center" wrapText="1"/>
    </xf>
    <xf numFmtId="14" fontId="9" fillId="0" borderId="2" xfId="2" applyNumberFormat="1" applyFont="1" applyFill="1" applyBorder="1" applyAlignment="1">
      <alignment horizontal="center" vertical="center"/>
    </xf>
    <xf numFmtId="0" fontId="9" fillId="0" borderId="2" xfId="2" applyNumberFormat="1" applyFont="1" applyFill="1" applyBorder="1" applyAlignment="1" applyProtection="1">
      <alignment horizontal="center" vertical="center"/>
      <protection locked="0"/>
    </xf>
    <xf numFmtId="14" fontId="9" fillId="0" borderId="2" xfId="1" applyNumberFormat="1" applyFont="1" applyFill="1" applyBorder="1" applyAlignment="1" applyProtection="1">
      <alignment horizontal="center" vertical="center" wrapText="1"/>
    </xf>
    <xf numFmtId="164" fontId="9" fillId="0" borderId="2" xfId="1" quotePrefix="1" applyNumberFormat="1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2" fontId="9" fillId="0" borderId="2" xfId="2" applyNumberFormat="1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14" fontId="15" fillId="0" borderId="2" xfId="0" applyNumberFormat="1" applyFont="1" applyFill="1" applyBorder="1" applyAlignment="1">
      <alignment horizontal="center" vertical="center" wrapText="1"/>
    </xf>
    <xf numFmtId="4" fontId="15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2" xfId="4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/>
    </xf>
    <xf numFmtId="0" fontId="11" fillId="0" borderId="2" xfId="4" applyFont="1" applyFill="1" applyBorder="1" applyAlignment="1" applyProtection="1">
      <alignment horizontal="center" vertical="center" wrapText="1"/>
    </xf>
  </cellXfs>
  <cellStyles count="5">
    <cellStyle name="ЗаголовокСтолбца" xfId="4"/>
    <cellStyle name="Обычный" xfId="0" builtinId="0"/>
    <cellStyle name="Обычный 2" xfId="2"/>
    <cellStyle name="Обычный_20E2" xfId="3"/>
    <cellStyle name="Обычный_PREDEL.2008.UNKNOWN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pageBreakPreview" zoomScale="70" zoomScaleNormal="100" zoomScaleSheetLayoutView="70" workbookViewId="0">
      <selection activeCell="L11" sqref="L11"/>
    </sheetView>
  </sheetViews>
  <sheetFormatPr defaultRowHeight="15"/>
  <cols>
    <col min="1" max="1" width="7.42578125" customWidth="1"/>
    <col min="2" max="2" width="25" customWidth="1"/>
    <col min="3" max="3" width="23.85546875" customWidth="1"/>
    <col min="4" max="4" width="22.140625" customWidth="1"/>
    <col min="5" max="5" width="17.5703125" customWidth="1"/>
    <col min="6" max="6" width="22.28515625" bestFit="1" customWidth="1"/>
    <col min="7" max="7" width="16.28515625" bestFit="1" customWidth="1"/>
    <col min="8" max="8" width="21.5703125" customWidth="1"/>
  </cols>
  <sheetData>
    <row r="1" spans="1:8" ht="15" customHeight="1">
      <c r="A1" s="36" t="s">
        <v>30</v>
      </c>
      <c r="B1" s="36"/>
      <c r="C1" s="36"/>
      <c r="D1" s="36"/>
      <c r="E1" s="36"/>
      <c r="F1" s="36"/>
      <c r="G1" s="36"/>
      <c r="H1" s="1"/>
    </row>
    <row r="2" spans="1:8">
      <c r="A2" s="2"/>
      <c r="B2" s="3"/>
      <c r="C2" s="4"/>
      <c r="D2" s="4"/>
      <c r="E2" s="4"/>
      <c r="F2" s="5"/>
      <c r="G2" s="5"/>
      <c r="H2" s="6"/>
    </row>
    <row r="3" spans="1:8" ht="15" customHeight="1">
      <c r="A3" s="37" t="s">
        <v>0</v>
      </c>
      <c r="B3" s="37" t="s">
        <v>1</v>
      </c>
      <c r="C3" s="35" t="s">
        <v>2</v>
      </c>
      <c r="D3" s="35" t="s">
        <v>3</v>
      </c>
      <c r="E3" s="35" t="s">
        <v>4</v>
      </c>
      <c r="F3" s="35" t="s">
        <v>5</v>
      </c>
      <c r="G3" s="35" t="s">
        <v>6</v>
      </c>
      <c r="H3" s="35" t="s">
        <v>7</v>
      </c>
    </row>
    <row r="4" spans="1:8">
      <c r="A4" s="37"/>
      <c r="B4" s="37"/>
      <c r="C4" s="35"/>
      <c r="D4" s="35"/>
      <c r="E4" s="35"/>
      <c r="F4" s="35"/>
      <c r="G4" s="35"/>
      <c r="H4" s="35"/>
    </row>
    <row r="5" spans="1:8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6"/>
    </row>
    <row r="6" spans="1:8" ht="57.75">
      <c r="A6" s="17" t="s">
        <v>8</v>
      </c>
      <c r="B6" s="14" t="s">
        <v>9</v>
      </c>
      <c r="C6" s="7"/>
      <c r="D6" s="7"/>
      <c r="E6" s="8"/>
      <c r="F6" s="9"/>
      <c r="G6" s="9"/>
      <c r="H6" s="10"/>
    </row>
    <row r="7" spans="1:8" ht="15.75">
      <c r="A7" s="18" t="s">
        <v>10</v>
      </c>
      <c r="B7" s="28" t="s">
        <v>20</v>
      </c>
      <c r="C7" s="32">
        <v>42619</v>
      </c>
      <c r="D7" s="28" t="s">
        <v>21</v>
      </c>
      <c r="E7" s="8" t="s">
        <v>22</v>
      </c>
      <c r="F7" s="31">
        <v>60</v>
      </c>
      <c r="G7" s="33">
        <v>10.5846</v>
      </c>
      <c r="H7" s="11" t="s">
        <v>11</v>
      </c>
    </row>
    <row r="8" spans="1:8" ht="31.5">
      <c r="A8" s="18" t="s">
        <v>19</v>
      </c>
      <c r="B8" s="28" t="s">
        <v>23</v>
      </c>
      <c r="C8" s="32">
        <v>42622</v>
      </c>
      <c r="D8" s="28" t="s">
        <v>24</v>
      </c>
      <c r="E8" s="34" t="s">
        <v>22</v>
      </c>
      <c r="F8" s="31">
        <v>75</v>
      </c>
      <c r="G8" s="33">
        <v>13.23075</v>
      </c>
      <c r="H8" s="11" t="s">
        <v>11</v>
      </c>
    </row>
    <row r="9" spans="1:8" ht="15.75">
      <c r="A9" s="18" t="s">
        <v>25</v>
      </c>
      <c r="B9" s="28" t="s">
        <v>26</v>
      </c>
      <c r="C9" s="32">
        <v>42623</v>
      </c>
      <c r="D9" s="28" t="s">
        <v>27</v>
      </c>
      <c r="E9" s="34" t="s">
        <v>22</v>
      </c>
      <c r="F9" s="31">
        <v>100</v>
      </c>
      <c r="G9" s="33">
        <v>17.640999999999998</v>
      </c>
      <c r="H9" s="11" t="s">
        <v>11</v>
      </c>
    </row>
    <row r="10" spans="1:8">
      <c r="A10" s="18" t="s">
        <v>28</v>
      </c>
      <c r="B10" s="20"/>
      <c r="C10" s="24"/>
      <c r="D10" s="25"/>
      <c r="E10" s="26"/>
      <c r="F10" s="29">
        <f>SUM(F7:F9)</f>
        <v>235</v>
      </c>
      <c r="G10" s="29">
        <f>SUM(G7:G9)</f>
        <v>41.45635</v>
      </c>
      <c r="H10" s="19" t="s">
        <v>11</v>
      </c>
    </row>
    <row r="11" spans="1:8" ht="28.5">
      <c r="A11" s="17" t="s">
        <v>13</v>
      </c>
      <c r="B11" s="30" t="s">
        <v>14</v>
      </c>
      <c r="C11" s="10"/>
      <c r="D11" s="10"/>
      <c r="E11" s="12"/>
      <c r="F11" s="13"/>
      <c r="G11" s="13"/>
      <c r="H11" s="19"/>
    </row>
    <row r="12" spans="1:8" ht="30">
      <c r="A12" s="17" t="s">
        <v>17</v>
      </c>
      <c r="B12" s="28" t="s">
        <v>20</v>
      </c>
      <c r="C12" s="32">
        <v>42619</v>
      </c>
      <c r="D12" s="28" t="s">
        <v>21</v>
      </c>
      <c r="E12" s="8" t="s">
        <v>22</v>
      </c>
      <c r="F12" s="31">
        <v>60</v>
      </c>
      <c r="G12" s="33">
        <v>10.5846</v>
      </c>
      <c r="H12" s="8" t="s">
        <v>29</v>
      </c>
    </row>
    <row r="13" spans="1:8">
      <c r="B13" s="20"/>
      <c r="C13" s="24"/>
      <c r="D13" s="25"/>
      <c r="E13" s="26"/>
      <c r="F13" s="27">
        <f>SUM(F12)</f>
        <v>60</v>
      </c>
      <c r="G13" s="27">
        <f>SUM(G12)</f>
        <v>10.5846</v>
      </c>
      <c r="H13" s="19" t="s">
        <v>11</v>
      </c>
    </row>
    <row r="14" spans="1:8" ht="28.5">
      <c r="A14" s="17" t="s">
        <v>15</v>
      </c>
      <c r="B14" s="30" t="s">
        <v>16</v>
      </c>
      <c r="C14" s="10"/>
      <c r="D14" s="10"/>
      <c r="E14" s="12"/>
      <c r="F14" s="13"/>
      <c r="G14" s="13"/>
      <c r="H14" s="19"/>
    </row>
    <row r="15" spans="1:8">
      <c r="A15" s="17" t="s">
        <v>18</v>
      </c>
      <c r="B15" s="19" t="s">
        <v>11</v>
      </c>
      <c r="C15" s="19" t="s">
        <v>11</v>
      </c>
      <c r="D15" s="19" t="s">
        <v>11</v>
      </c>
      <c r="E15" s="19" t="s">
        <v>11</v>
      </c>
      <c r="F15" s="19" t="s">
        <v>11</v>
      </c>
      <c r="G15" s="19" t="s">
        <v>11</v>
      </c>
      <c r="H15" s="19" t="s">
        <v>11</v>
      </c>
    </row>
    <row r="16" spans="1:8">
      <c r="A16" s="17" t="s">
        <v>12</v>
      </c>
      <c r="B16" s="21"/>
      <c r="C16" s="22"/>
      <c r="D16" s="22"/>
      <c r="E16" s="20"/>
      <c r="F16" s="23">
        <f>SUM(F15:F15)</f>
        <v>0</v>
      </c>
      <c r="G16" s="23">
        <f>SUM(G15:G15)</f>
        <v>0</v>
      </c>
      <c r="H16" s="19" t="s">
        <v>11</v>
      </c>
    </row>
  </sheetData>
  <mergeCells count="9">
    <mergeCell ref="H3:H4"/>
    <mergeCell ref="A1:G1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$$$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DruzhininaZA</dc:creator>
  <cp:lastModifiedBy>KlimovAT</cp:lastModifiedBy>
  <dcterms:created xsi:type="dcterms:W3CDTF">2015-02-13T06:15:35Z</dcterms:created>
  <dcterms:modified xsi:type="dcterms:W3CDTF">2016-10-12T05:39:12Z</dcterms:modified>
</cp:coreProperties>
</file>