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/>
  </bookViews>
  <sheets>
    <sheet name="январь  2025" sheetId="102" r:id="rId1"/>
    <sheet name="июнь 2015" sheetId="22" state="hidden" r:id="rId2"/>
    <sheet name="июль 2015" sheetId="23" state="hidden" r:id="rId3"/>
    <sheet name="август 2015" sheetId="24" state="hidden" r:id="rId4"/>
    <sheet name="сентябрь 2015" sheetId="25" state="hidden" r:id="rId5"/>
    <sheet name="октябрь 2015" sheetId="26" state="hidden" r:id="rId6"/>
    <sheet name="ноябрь 2015" sheetId="27" state="hidden" r:id="rId7"/>
    <sheet name="декабрь 2015" sheetId="28" state="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<sst xmlns="http://schemas.openxmlformats.org/spreadsheetml/2006/main" count="140" uniqueCount="29">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</sst>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80" workbookViewId="0">
      <selection activeCell="E25" sqref="E2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6" t="s">
        <v>28</v>
      </c>
      <c r="B3" s="46"/>
      <c r="C3" s="46"/>
      <c r="D3" s="46"/>
      <c r="E3" s="46"/>
      <c r="F3" s="46"/>
      <c r="G3" s="46"/>
      <c r="H3" s="46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1234.8209999999999</v>
      </c>
      <c r="E6" s="24"/>
      <c r="F6" s="45">
        <f>G6/D6</f>
        <v>2.8798290035559813</v>
      </c>
      <c r="G6" s="25">
        <v>3556.0733300000002</v>
      </c>
      <c r="H6" s="43">
        <f>G6*20%</f>
        <v>711.21466600000008</v>
      </c>
      <c r="I6" s="43">
        <f>G6+H6</f>
        <v>4267.287996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0.63</v>
      </c>
      <c r="E7" s="24"/>
      <c r="F7" s="45">
        <f>G7/D7</f>
        <v>2.8798253968253968</v>
      </c>
      <c r="G7" s="25">
        <v>1.81429</v>
      </c>
      <c r="H7" s="43">
        <f>G7*20%</f>
        <v>0.36285800000000001</v>
      </c>
      <c r="I7" s="43">
        <f>G7+H7</f>
        <v>2.1771479999999999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6" t="s">
        <v>14</v>
      </c>
      <c r="B3" s="46"/>
      <c r="C3" s="46"/>
      <c r="D3" s="46"/>
      <c r="E3" s="46"/>
      <c r="F3" s="46"/>
      <c r="G3" s="46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6" t="s">
        <v>15</v>
      </c>
      <c r="B3" s="46"/>
      <c r="C3" s="46"/>
      <c r="D3" s="46"/>
      <c r="E3" s="46"/>
      <c r="F3" s="46"/>
      <c r="G3" s="46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6" t="s">
        <v>16</v>
      </c>
      <c r="B3" s="46"/>
      <c r="C3" s="46"/>
      <c r="D3" s="46"/>
      <c r="E3" s="46"/>
      <c r="F3" s="46"/>
      <c r="G3" s="46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6" t="s">
        <v>17</v>
      </c>
      <c r="B3" s="46"/>
      <c r="C3" s="46"/>
      <c r="D3" s="46"/>
      <c r="E3" s="46"/>
      <c r="F3" s="46"/>
      <c r="G3" s="46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6" t="s">
        <v>18</v>
      </c>
      <c r="B3" s="46"/>
      <c r="C3" s="46"/>
      <c r="D3" s="46"/>
      <c r="E3" s="46"/>
      <c r="F3" s="46"/>
      <c r="G3" s="46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6" t="s">
        <v>19</v>
      </c>
      <c r="B3" s="46"/>
      <c r="C3" s="46"/>
      <c r="D3" s="46"/>
      <c r="E3" s="46"/>
      <c r="F3" s="46"/>
      <c r="G3" s="46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6" t="s">
        <v>20</v>
      </c>
      <c r="B3" s="46"/>
      <c r="C3" s="46"/>
      <c r="D3" s="46"/>
      <c r="E3" s="46"/>
      <c r="F3" s="46"/>
      <c r="G3" s="46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  2025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2025-02-13T05:09:05Z</dcterms:modified>
</cp:coreProperties>
</file>