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0" windowWidth="18825" windowHeight="11460"/>
  </bookViews>
  <sheets>
    <sheet name="Лист1" sheetId="1" r:id="rId1"/>
  </sheets>
  <definedNames>
    <definedName name="_xlnm.Print_Area" localSheetId="0">Лист1!$A$1:$K$33</definedName>
  </definedNames>
  <calcPr calcId="145621"/>
</workbook>
</file>

<file path=xl/calcChain.xml><?xml version="1.0" encoding="utf-8"?>
<calcChain xmlns="http://schemas.openxmlformats.org/spreadsheetml/2006/main">
  <c r="G33" i="1" l="1"/>
  <c r="G32" i="1"/>
  <c r="G31" i="1"/>
  <c r="G30" i="1"/>
  <c r="H27" i="1" l="1"/>
  <c r="G27" i="1"/>
</calcChain>
</file>

<file path=xl/sharedStrings.xml><?xml version="1.0" encoding="utf-8"?>
<sst xmlns="http://schemas.openxmlformats.org/spreadsheetml/2006/main" count="66" uniqueCount="41">
  <si>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</si>
  <si>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</si>
  <si>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</si>
  <si>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</si>
  <si>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</si>
  <si>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</si>
  <si>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</si>
  <si>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</si>
  <si>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</si>
  <si>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</si>
  <si>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</si>
  <si>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</si>
  <si>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</si>
  <si>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</si>
  <si>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</si>
  <si>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</si>
  <si>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</si>
  <si>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</si>
  <si>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</si>
  <si>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</si>
  <si>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</si>
  <si>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</si>
  <si>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</si>
  <si>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</si>
  <si>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</si>
  <si>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</si>
  <si>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</si>
  <si>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</si>
  <si>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</si>
  <si>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</si>
  <si>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</si>
  <si>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</si>
  <si>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</si>
  <si>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</si>
  <si>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2020 г.</t>
  </si>
  <si>
    <t>19-06227-010</t>
  </si>
  <si>
    <t>19-06228-010</t>
  </si>
  <si>
    <t>19-06229-010</t>
  </si>
  <si>
    <t>20-00242-010</t>
  </si>
  <si>
    <t>ПС 110/35/6 кВ "Мухановская"</t>
  </si>
  <si>
    <t>ПС 110/35/10 кВ "Красноярская"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</si>
</sst>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" fontId="8" fillId="3" borderId="4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1" fillId="0" borderId="13" xfId="0" applyFont="1" applyBorder="1"/>
    <xf numFmtId="0" fontId="0" fillId="0" borderId="13" xfId="0" applyBorder="1"/>
    <xf numFmtId="0" fontId="6" fillId="0" borderId="7" xfId="0" applyFont="1" applyFill="1" applyBorder="1" applyAlignment="1">
      <alignment vertical="center"/>
    </xf>
  </cellXfs>
  <cellStyles count="1">
    <cellStyle name="Обычный" xfId="0" builtinId="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N29" sqref="N29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7.25" x14ac:dyDescent="0.3">
      <c r="A3" s="2"/>
      <c r="B3" s="2"/>
      <c r="C3" s="2"/>
      <c r="D3" s="3"/>
      <c r="E3" s="27" t="s">
        <v>1</v>
      </c>
      <c r="F3" s="27"/>
      <c r="G3" s="27"/>
      <c r="H3" s="4" t="s">
        <v>15</v>
      </c>
      <c r="I3" s="5" t="s">
        <v>34</v>
      </c>
      <c r="J3" s="5"/>
      <c r="K3" s="5"/>
    </row>
    <row r="4" spans="1:11" ht="31.5" customHeight="1" x14ac:dyDescent="0.25">
      <c r="A4" s="29" t="s">
        <v>3</v>
      </c>
      <c r="B4" s="31" t="s">
        <v>4</v>
      </c>
      <c r="C4" s="31" t="s">
        <v>5</v>
      </c>
      <c r="D4" s="33" t="s">
        <v>6</v>
      </c>
      <c r="E4" s="34"/>
      <c r="F4" s="35" t="s">
        <v>7</v>
      </c>
      <c r="G4" s="33"/>
      <c r="H4" s="34" t="s">
        <v>8</v>
      </c>
      <c r="I4" s="34"/>
      <c r="J4" s="34" t="s">
        <v>9</v>
      </c>
      <c r="K4" s="34"/>
    </row>
    <row r="5" spans="1:11" ht="15.75" x14ac:dyDescent="0.25">
      <c r="A5" s="30"/>
      <c r="B5" s="32"/>
      <c r="C5" s="32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4</v>
      </c>
      <c r="E7" s="13">
        <v>0.14949999999999999</v>
      </c>
      <c r="F7" s="14">
        <v>4</v>
      </c>
      <c r="G7" s="15">
        <v>0.14949999999999999</v>
      </c>
      <c r="H7" s="14">
        <v>5</v>
      </c>
      <c r="I7" s="13">
        <v>0.06</v>
      </c>
      <c r="J7" s="14">
        <v>1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26" t="s">
        <v>26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7.25" x14ac:dyDescent="0.3">
      <c r="A27" s="1"/>
      <c r="B27" s="1"/>
      <c r="C27" s="1"/>
      <c r="D27" s="27" t="s">
        <v>1</v>
      </c>
      <c r="E27" s="27"/>
      <c r="F27" s="27"/>
      <c r="G27" s="4" t="str">
        <f>H3</f>
        <v>январь</v>
      </c>
      <c r="H27" s="5" t="str">
        <f>I3</f>
        <v>2020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36" t="s">
        <v>33</v>
      </c>
      <c r="K28" s="37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38">
        <v>6</v>
      </c>
      <c r="G29" s="38">
        <v>7</v>
      </c>
      <c r="H29" s="38">
        <v>8</v>
      </c>
      <c r="I29" s="42">
        <v>9</v>
      </c>
      <c r="J29" s="43">
        <v>10</v>
      </c>
      <c r="K29" s="43"/>
    </row>
    <row r="30" spans="1:11" ht="16.5" x14ac:dyDescent="0.3">
      <c r="A30" s="11" t="s">
        <v>12</v>
      </c>
      <c r="B30" s="11" t="s">
        <v>13</v>
      </c>
      <c r="C30" s="11" t="s">
        <v>14</v>
      </c>
      <c r="D30" s="24">
        <v>1</v>
      </c>
      <c r="E30" s="11" t="s">
        <v>35</v>
      </c>
      <c r="F30" s="25">
        <v>43853</v>
      </c>
      <c r="G30" s="25">
        <f t="shared" ref="G30:G33" si="0">F30+H30</f>
        <v>43963</v>
      </c>
      <c r="H30" s="39">
        <v>110</v>
      </c>
      <c r="I30" s="40">
        <v>15638.77</v>
      </c>
      <c r="J30" s="46" t="s">
        <v>39</v>
      </c>
      <c r="K30" s="44"/>
    </row>
    <row r="31" spans="1:11" ht="15.75" x14ac:dyDescent="0.25">
      <c r="A31" s="11" t="s">
        <v>12</v>
      </c>
      <c r="B31" s="11" t="s">
        <v>13</v>
      </c>
      <c r="C31" s="11" t="s">
        <v>14</v>
      </c>
      <c r="D31" s="24">
        <v>2</v>
      </c>
      <c r="E31" s="11" t="s">
        <v>36</v>
      </c>
      <c r="F31" s="25">
        <v>43839</v>
      </c>
      <c r="G31" s="25">
        <f t="shared" si="0"/>
        <v>43849</v>
      </c>
      <c r="H31" s="39">
        <v>10</v>
      </c>
      <c r="I31" s="40">
        <v>458.33</v>
      </c>
      <c r="J31" s="46" t="s">
        <v>40</v>
      </c>
      <c r="K31" s="45"/>
    </row>
    <row r="32" spans="1:11" ht="15.75" x14ac:dyDescent="0.25">
      <c r="A32" s="11" t="s">
        <v>12</v>
      </c>
      <c r="B32" s="11" t="s">
        <v>13</v>
      </c>
      <c r="C32" s="11" t="s">
        <v>14</v>
      </c>
      <c r="D32" s="24">
        <v>3</v>
      </c>
      <c r="E32" s="11" t="s">
        <v>37</v>
      </c>
      <c r="F32" s="25">
        <v>43845</v>
      </c>
      <c r="G32" s="25">
        <f t="shared" si="0"/>
        <v>43860</v>
      </c>
      <c r="H32" s="39">
        <v>15</v>
      </c>
      <c r="I32" s="40">
        <v>458.33</v>
      </c>
      <c r="J32" s="46" t="s">
        <v>40</v>
      </c>
      <c r="K32" s="45"/>
    </row>
    <row r="33" spans="1:11" ht="15.75" x14ac:dyDescent="0.25">
      <c r="A33" s="11" t="s">
        <v>12</v>
      </c>
      <c r="B33" s="11" t="s">
        <v>13</v>
      </c>
      <c r="C33" s="11" t="s">
        <v>14</v>
      </c>
      <c r="D33" s="24">
        <v>4</v>
      </c>
      <c r="E33" s="11" t="s">
        <v>38</v>
      </c>
      <c r="F33" s="41">
        <v>43850</v>
      </c>
      <c r="G33" s="41">
        <f t="shared" si="0"/>
        <v>43864.5</v>
      </c>
      <c r="H33" s="39">
        <v>14.5</v>
      </c>
      <c r="I33" s="40">
        <v>458.33</v>
      </c>
      <c r="J33" s="46" t="s">
        <v>40</v>
      </c>
      <c r="K33" s="45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conditionalFormatting sqref="G30:G31">
    <cfRule type="cellIs" dxfId="1" priority="1" operator="lessThan">
      <formula>$C$1</formula>
    </cfRule>
  </conditionalFormatting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2020-02-06T09:55:05Z</dcterms:modified>
</cp:coreProperties>
</file>